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de PC DEOE\ESTADISTICA ELECTORAL\2022\05 Archivos Estadísticas\Archivos\8 DATOS RELEVANTES\01 Participación Ciudadana\Juntas Municipales\Excel\"/>
    </mc:Choice>
  </mc:AlternateContent>
  <bookViews>
    <workbookView xWindow="0" yWindow="0" windowWidth="23040" windowHeight="9192"/>
  </bookViews>
  <sheets>
    <sheet name="JUN-PARTICIPACIÓN" sheetId="40" r:id="rId1"/>
  </sheets>
  <definedNames>
    <definedName name="Print_Area" localSheetId="0">'JUN-PARTICIPACIÓN'!$A$1:$AB$38</definedName>
  </definedNames>
  <calcPr calcId="162913"/>
</workbook>
</file>

<file path=xl/calcChain.xml><?xml version="1.0" encoding="utf-8"?>
<calcChain xmlns="http://schemas.openxmlformats.org/spreadsheetml/2006/main">
  <c r="R19" i="40" l="1"/>
  <c r="R20" i="40" l="1"/>
  <c r="C31" i="40"/>
  <c r="N38" i="40" l="1"/>
  <c r="F34" i="40"/>
</calcChain>
</file>

<file path=xl/sharedStrings.xml><?xml version="1.0" encoding="utf-8"?>
<sst xmlns="http://schemas.openxmlformats.org/spreadsheetml/2006/main" count="108" uniqueCount="49">
  <si>
    <t>INSTITUTO ELECTORAL DEL ESTADO DE CAMPECHE</t>
  </si>
  <si>
    <t>%</t>
  </si>
  <si>
    <t>CASILLA</t>
  </si>
  <si>
    <t>PORCENTAJE</t>
  </si>
  <si>
    <t>B</t>
  </si>
  <si>
    <t>SECCIÓN</t>
  </si>
  <si>
    <t xml:space="preserve">SECCIÓN </t>
  </si>
  <si>
    <t>CASILLA CON MENOR PARTICIPACIÓN CIUDADANA</t>
  </si>
  <si>
    <t>C1</t>
  </si>
  <si>
    <t>CASILLA CON MAYOR PARTICIPACIÓN CIUDADANA</t>
  </si>
  <si>
    <t>PARTICIPACIÓN CIUDADANA EN LA ELECCIÓN DE JUNTAS MUNICIPALES</t>
  </si>
  <si>
    <t>JUNTAS MUNICIPALES</t>
  </si>
  <si>
    <t>PICH</t>
  </si>
  <si>
    <t>TIXMUCUY</t>
  </si>
  <si>
    <t>ALFREDO V. BONFIL</t>
  </si>
  <si>
    <t>HAMPOLOL</t>
  </si>
  <si>
    <t>BÉCAL</t>
  </si>
  <si>
    <t>NUNKINÍ</t>
  </si>
  <si>
    <t>ATASTA</t>
  </si>
  <si>
    <t>MAMANTEL</t>
  </si>
  <si>
    <t>SABANCUY</t>
  </si>
  <si>
    <t>HOOL</t>
  </si>
  <si>
    <t>SIHOCHAC</t>
  </si>
  <si>
    <t>CARRILLO PUERTO</t>
  </si>
  <si>
    <t>POMUCH</t>
  </si>
  <si>
    <t>BOLONCHÉN DE REJÓN</t>
  </si>
  <si>
    <t>DZIBALCHÉN</t>
  </si>
  <si>
    <t>UKUM</t>
  </si>
  <si>
    <t>TINÚN</t>
  </si>
  <si>
    <t>CENTENARIO</t>
  </si>
  <si>
    <t>DIVISIÓN DEL NORTE</t>
  </si>
  <si>
    <t>MIGUEL HIDALGO Y COSTILLA</t>
  </si>
  <si>
    <t>MONCLOVA</t>
  </si>
  <si>
    <t>CONSTITUCIÓN</t>
  </si>
  <si>
    <t>JUNTA MUNICIPAL</t>
  </si>
  <si>
    <t xml:space="preserve">B </t>
  </si>
  <si>
    <t>PARTICIPACIÓN CIUDADANA EN LA SECCIÓN MUNICIPAL</t>
  </si>
  <si>
    <t>SECCIÓN MUNICIPAL CON MENOR PARTICIPACIÓN CIUDADANA</t>
  </si>
  <si>
    <t>SECCIÓN MUNICIPAL CON MAYOR PARTICIPACIÓN CIUDADANA</t>
  </si>
  <si>
    <t>TOTAL</t>
  </si>
  <si>
    <t>CASILLA CON MAYOR PARTICIPACIÓN CIUDADANA EN LA SECCIÓN MUNICIPAL</t>
  </si>
  <si>
    <t>CASILLA CON MENOR PARTICIPACIÓN CIUDADANA EN LA SECCIÓN MUNICIPAL</t>
  </si>
  <si>
    <t>LISTA NOMINAL</t>
  </si>
  <si>
    <t>405 B</t>
  </si>
  <si>
    <t>E1</t>
  </si>
  <si>
    <t>C4</t>
  </si>
  <si>
    <t>“25 ANIVERSARIO DEL IEEC, 1997-2022”</t>
  </si>
  <si>
    <t>PROCESO ELECTORAL ESTATAL ORDINARIO 2021</t>
  </si>
  <si>
    <t>531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</si>
</sst>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000%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b/>
      <sz val="8"/>
      <color theme="0" tint="-4.9989318521683403E-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C090"/>
        <bgColor indexed="64"/>
      </patternFill>
    </fill>
  </fills>
  <borders count="30">
    <border>
      <left/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dotted">
        <color theme="2" tint="-0.24994659260841701"/>
      </left>
      <right style="dotted">
        <color theme="2" tint="-0.24994659260841701"/>
      </right>
      <top style="thin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dotted">
        <color theme="2" tint="-0.24994659260841701"/>
      </right>
      <top style="thin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dashed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thin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thin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  <border>
      <left/>
      <right/>
      <top style="thin">
        <color theme="2" tint="-0.24994659260841701"/>
      </top>
      <bottom/>
      <diagonal/>
    </border>
    <border>
      <left/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dotted">
        <color theme="2" tint="-0.24994659260841701"/>
      </top>
      <bottom style="dotted">
        <color theme="2" tint="-0.24994659260841701"/>
      </bottom>
      <diagonal/>
    </border>
    <border>
      <left/>
      <right style="thin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0" fontId="7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vertical="center"/>
    </xf>
    <xf numFmtId="0" fontId="6" fillId="4" borderId="0" xfId="0" applyFont="1" applyFill="1" applyBorder="1"/>
    <xf numFmtId="10" fontId="9" fillId="4" borderId="0" xfId="0" applyNumberFormat="1" applyFont="1" applyFill="1" applyBorder="1" applyAlignment="1">
      <alignment horizontal="center" vertical="center"/>
    </xf>
    <xf numFmtId="10" fontId="10" fillId="4" borderId="0" xfId="0" applyNumberFormat="1" applyFont="1" applyFill="1" applyBorder="1" applyAlignment="1">
      <alignment horizontal="center" vertical="center"/>
    </xf>
    <xf numFmtId="0" fontId="11" fillId="4" borderId="0" xfId="0" applyFont="1" applyFill="1" applyBorder="1"/>
    <xf numFmtId="0" fontId="8" fillId="4" borderId="0" xfId="0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10" fontId="12" fillId="4" borderId="0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7" fillId="4" borderId="17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10" fontId="5" fillId="4" borderId="0" xfId="0" applyNumberFormat="1" applyFont="1" applyFill="1" applyBorder="1"/>
    <xf numFmtId="10" fontId="13" fillId="4" borderId="0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/>
    <xf numFmtId="164" fontId="3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/>
    </xf>
    <xf numFmtId="165" fontId="7" fillId="0" borderId="24" xfId="0" applyNumberFormat="1" applyFont="1" applyFill="1" applyBorder="1" applyAlignment="1">
      <alignment horizontal="center" vertical="center"/>
    </xf>
    <xf numFmtId="165" fontId="15" fillId="5" borderId="24" xfId="0" applyNumberFormat="1" applyFont="1" applyFill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7" fillId="0" borderId="22" xfId="0" applyNumberFormat="1" applyFont="1" applyBorder="1" applyAlignment="1">
      <alignment horizontal="center" vertical="center"/>
    </xf>
    <xf numFmtId="165" fontId="7" fillId="0" borderId="22" xfId="0" applyNumberFormat="1" applyFont="1" applyFill="1" applyBorder="1" applyAlignment="1">
      <alignment horizontal="center" vertical="center"/>
    </xf>
    <xf numFmtId="165" fontId="7" fillId="0" borderId="18" xfId="0" applyNumberFormat="1" applyFont="1" applyFill="1" applyBorder="1" applyAlignment="1">
      <alignment horizontal="center" vertical="center"/>
    </xf>
    <xf numFmtId="165" fontId="7" fillId="0" borderId="16" xfId="0" applyNumberFormat="1" applyFont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4" borderId="18" xfId="0" applyNumberFormat="1" applyFont="1" applyFill="1" applyBorder="1" applyAlignment="1">
      <alignment horizontal="center" vertical="center"/>
    </xf>
    <xf numFmtId="165" fontId="14" fillId="6" borderId="18" xfId="0" applyNumberFormat="1" applyFont="1" applyFill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165" fontId="18" fillId="4" borderId="22" xfId="0" applyNumberFormat="1" applyFont="1" applyFill="1" applyBorder="1" applyAlignment="1">
      <alignment horizontal="center" vertical="center"/>
    </xf>
    <xf numFmtId="165" fontId="7" fillId="4" borderId="24" xfId="0" applyNumberFormat="1" applyFont="1" applyFill="1" applyBorder="1" applyAlignment="1">
      <alignment horizontal="center" vertical="center"/>
    </xf>
    <xf numFmtId="165" fontId="3" fillId="7" borderId="24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65" fontId="19" fillId="5" borderId="22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5" fontId="13" fillId="6" borderId="25" xfId="0" applyNumberFormat="1" applyFont="1" applyFill="1" applyBorder="1" applyAlignment="1">
      <alignment horizontal="center" vertical="center"/>
    </xf>
    <xf numFmtId="0" fontId="0" fillId="0" borderId="0" xfId="0"/>
    <xf numFmtId="165" fontId="15" fillId="5" borderId="28" xfId="0" applyNumberFormat="1" applyFont="1" applyFill="1" applyBorder="1" applyAlignment="1">
      <alignment horizontal="center" vertical="center"/>
    </xf>
    <xf numFmtId="165" fontId="15" fillId="5" borderId="29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4" fontId="7" fillId="4" borderId="1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AC090"/>
      <color rgb="FF669900"/>
      <color rgb="FF666633"/>
      <color rgb="FFCC9900"/>
      <color rgb="FFFF9966"/>
      <color rgb="FF996633"/>
      <color rgb="FFCC6600"/>
      <color rgb="FF993366"/>
      <color rgb="FFFF0066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Arial" pitchFamily="34" charset="0"/>
                <a:cs typeface="Arial" pitchFamily="34" charset="0"/>
              </a:rPr>
              <a:t>Por</a:t>
            </a:r>
            <a:r>
              <a:rPr lang="es-MX" sz="1600" baseline="0">
                <a:latin typeface="Arial" pitchFamily="34" charset="0"/>
                <a:cs typeface="Arial" pitchFamily="34" charset="0"/>
              </a:rPr>
              <a:t> Casilla Electoral</a:t>
            </a:r>
            <a:endParaRPr lang="es-MX" sz="1600"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01C-43E0-A6C2-7AE000A383EF}"/>
              </c:ext>
            </c:extLst>
          </c:dPt>
          <c:dPt>
            <c:idx val="1"/>
            <c:invertIfNegative val="0"/>
            <c:bubble3D val="0"/>
            <c:spPr>
              <a:solidFill>
                <a:srgbClr val="FAC090"/>
              </a:solidFill>
            </c:spPr>
            <c:extLst>
              <c:ext xmlns:c16="http://schemas.microsoft.com/office/drawing/2014/chart" uri="{C3380CC4-5D6E-409C-BE32-E72D297353CC}">
                <c16:uniqueId val="{00000003-B01C-43E0-A6C2-7AE000A383EF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100.0000%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1C-43E0-A6C2-7AE000A383E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'JUN-PARTICIPACIÓN'!$Q$19:$Q$20</c:f>
              <c:strCache>
                <c:ptCount val="2"/>
                <c:pt idx="0">
                  <c:v>MONCLOVA</c:v>
                </c:pt>
                <c:pt idx="1">
                  <c:v>DZIBALCHÉN</c:v>
                </c:pt>
              </c:strCache>
            </c:strRef>
          </c:cat>
          <c:val>
            <c:numRef>
              <c:f>'JUN-PARTICIPACIÓN'!$R$19:$R$20</c:f>
              <c:numCache>
                <c:formatCode>0.0000%</c:formatCode>
                <c:ptCount val="2"/>
                <c:pt idx="0">
                  <c:v>1</c:v>
                </c:pt>
                <c:pt idx="1">
                  <c:v>0.243697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1C-43E0-A6C2-7AE000A383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4829696"/>
        <c:axId val="214837504"/>
      </c:barChart>
      <c:catAx>
        <c:axId val="21482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4837504"/>
        <c:crosses val="autoZero"/>
        <c:auto val="1"/>
        <c:lblAlgn val="ctr"/>
        <c:lblOffset val="100"/>
        <c:noMultiLvlLbl val="0"/>
      </c:catAx>
      <c:valAx>
        <c:axId val="214837504"/>
        <c:scaling>
          <c:orientation val="minMax"/>
        </c:scaling>
        <c:delete val="1"/>
        <c:axPos val="l"/>
        <c:numFmt formatCode="0.0000%" sourceLinked="1"/>
        <c:majorTickMark val="none"/>
        <c:minorTickMark val="none"/>
        <c:tickLblPos val="none"/>
        <c:crossAx val="214829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itchFamily="34" charset="0"/>
                <a:cs typeface="Arial" pitchFamily="34" charset="0"/>
              </a:rPr>
              <a:t>Por Sección Municipal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03567594010704"/>
          <c:y val="0.13715482740271323"/>
          <c:w val="0.87937600596810561"/>
          <c:h val="0.667321581077285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90-417E-9533-A555608EE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0D6-45D8-81BC-1D98E5D467C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90-417E-9533-A555608EE096}"/>
              </c:ext>
            </c:extLst>
          </c:dPt>
          <c:dPt>
            <c:idx val="20"/>
            <c:invertIfNegative val="0"/>
            <c:bubble3D val="0"/>
            <c:spPr>
              <a:solidFill>
                <a:srgbClr val="FAC090"/>
              </a:solidFill>
            </c:spPr>
            <c:extLst>
              <c:ext xmlns:c16="http://schemas.microsoft.com/office/drawing/2014/chart" uri="{C3380CC4-5D6E-409C-BE32-E72D297353CC}">
                <c16:uniqueId val="{00000012-CA90-417E-9533-A555608EE096}"/>
              </c:ext>
            </c:extLst>
          </c:dPt>
          <c:dLbls>
            <c:dLbl>
              <c:idx val="0"/>
              <c:layout>
                <c:manualLayout>
                  <c:x val="6.4892926670992992E-3"/>
                  <c:y val="1.7009213323883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A90-417E-9533-A555608EE096}"/>
                </c:ext>
              </c:extLst>
            </c:dLbl>
            <c:dLbl>
              <c:idx val="1"/>
              <c:layout>
                <c:manualLayout>
                  <c:x val="3.8935756002595762E-3"/>
                  <c:y val="5.6697377746279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A90-417E-9533-A555608EE096}"/>
                </c:ext>
              </c:extLst>
            </c:dLbl>
            <c:dLbl>
              <c:idx val="2"/>
              <c:layout>
                <c:manualLayout>
                  <c:x val="1.2978450273364696E-3"/>
                  <c:y val="-1.6417783212893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A90-417E-9533-A555608EE096}"/>
                </c:ext>
              </c:extLst>
            </c:dLbl>
            <c:dLbl>
              <c:idx val="3"/>
              <c:layout>
                <c:manualLayout>
                  <c:x val="0"/>
                  <c:y val="1.4145951251183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A90-417E-9533-A555608EE096}"/>
                </c:ext>
              </c:extLst>
            </c:dLbl>
            <c:dLbl>
              <c:idx val="4"/>
              <c:layout>
                <c:manualLayout>
                  <c:x val="0"/>
                  <c:y val="1.1339475549255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A90-417E-9533-A555608EE096}"/>
                </c:ext>
              </c:extLst>
            </c:dLbl>
            <c:dLbl>
              <c:idx val="5"/>
              <c:layout>
                <c:manualLayout>
                  <c:x val="1.2978585334198595E-3"/>
                  <c:y val="-1.1339475549255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A90-417E-9533-A555608EE096}"/>
                </c:ext>
              </c:extLst>
            </c:dLbl>
            <c:dLbl>
              <c:idx val="6"/>
              <c:layout>
                <c:manualLayout>
                  <c:x val="3.8935756002595762E-3"/>
                  <c:y val="-1.4174344436569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A90-417E-9533-A555608EE096}"/>
                </c:ext>
              </c:extLst>
            </c:dLbl>
            <c:dLbl>
              <c:idx val="7"/>
              <c:layout>
                <c:manualLayout>
                  <c:x val="-4.4457568497531883E-17"/>
                  <c:y val="1.03850502703895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A90-417E-9533-A555608EE096}"/>
                </c:ext>
              </c:extLst>
            </c:dLbl>
            <c:dLbl>
              <c:idx val="9"/>
              <c:layout>
                <c:manualLayout>
                  <c:x val="0"/>
                  <c:y val="-8.50460666194188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A90-417E-9533-A555608EE096}"/>
                </c:ext>
              </c:extLst>
            </c:dLbl>
            <c:dLbl>
              <c:idx val="10"/>
              <c:layout>
                <c:manualLayout>
                  <c:x val="0"/>
                  <c:y val="8.50460666194188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A90-417E-9533-A555608EE096}"/>
                </c:ext>
              </c:extLst>
            </c:dLbl>
            <c:dLbl>
              <c:idx val="11"/>
              <c:layout>
                <c:manualLayout>
                  <c:x val="0"/>
                  <c:y val="8.5046066619419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A90-417E-9533-A555608EE096}"/>
                </c:ext>
              </c:extLst>
            </c:dLbl>
            <c:dLbl>
              <c:idx val="12"/>
              <c:layout>
                <c:manualLayout>
                  <c:x val="0"/>
                  <c:y val="-8.50460666194188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A90-417E-9533-A555608EE096}"/>
                </c:ext>
              </c:extLst>
            </c:dLbl>
            <c:dLbl>
              <c:idx val="13"/>
              <c:layout>
                <c:manualLayout>
                  <c:x val="8.4874520325298602E-3"/>
                  <c:y val="8.50470199505401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A90-417E-9533-A555608EE096}"/>
                </c:ext>
              </c:extLst>
            </c:dLbl>
            <c:dLbl>
              <c:idx val="16"/>
              <c:layout>
                <c:manualLayout>
                  <c:x val="1.09124383275384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0D6-45D8-81BC-1D98E5D467C7}"/>
                </c:ext>
              </c:extLst>
            </c:dLbl>
            <c:dLbl>
              <c:idx val="17"/>
              <c:layout>
                <c:manualLayout>
                  <c:x val="-3.6374794425128357E-3"/>
                  <c:y val="1.1100964562651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A90-417E-9533-A555608EE096}"/>
                </c:ext>
              </c:extLst>
            </c:dLbl>
            <c:dLbl>
              <c:idx val="18"/>
              <c:layout>
                <c:manualLayout>
                  <c:x val="9.5175192978839596E-17"/>
                  <c:y val="-5.6697377746279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A90-417E-9533-A555608EE096}"/>
                </c:ext>
              </c:extLst>
            </c:dLbl>
            <c:dLbl>
              <c:idx val="19"/>
              <c:layout>
                <c:manualLayout>
                  <c:x val="9.5175192978839596E-17"/>
                  <c:y val="-5.66973777462794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A90-417E-9533-A555608EE096}"/>
                </c:ext>
              </c:extLst>
            </c:dLbl>
            <c:dLbl>
              <c:idx val="20"/>
              <c:layout>
                <c:manualLayout>
                  <c:x val="-9.5175192978839596E-17"/>
                  <c:y val="1.4174344436569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A90-417E-9533-A555608EE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'JUN-PARTICIPACIÓN'!$B$9:$B$30</c:f>
              <c:strCache>
                <c:ptCount val="22"/>
                <c:pt idx="0">
                  <c:v>PICH</c:v>
                </c:pt>
                <c:pt idx="1">
                  <c:v>TIXMUCUY</c:v>
                </c:pt>
                <c:pt idx="2">
                  <c:v>ALFREDO V. BONFIL</c:v>
                </c:pt>
                <c:pt idx="3">
                  <c:v>HAMPOLOL</c:v>
                </c:pt>
                <c:pt idx="4">
                  <c:v>BÉCAL</c:v>
                </c:pt>
                <c:pt idx="5">
                  <c:v>NUNKINÍ</c:v>
                </c:pt>
                <c:pt idx="6">
                  <c:v>ATASTA</c:v>
                </c:pt>
                <c:pt idx="7">
                  <c:v>MAMANTEL</c:v>
                </c:pt>
                <c:pt idx="8">
                  <c:v>SABANCUY</c:v>
                </c:pt>
                <c:pt idx="9">
                  <c:v>HOOL</c:v>
                </c:pt>
                <c:pt idx="10">
                  <c:v>SIHOCHAC</c:v>
                </c:pt>
                <c:pt idx="11">
                  <c:v>CARRILLO PUERTO</c:v>
                </c:pt>
                <c:pt idx="12">
                  <c:v>POMUCH</c:v>
                </c:pt>
                <c:pt idx="13">
                  <c:v>BOLONCHÉN DE REJÓN</c:v>
                </c:pt>
                <c:pt idx="14">
                  <c:v>DZIBALCHÉN</c:v>
                </c:pt>
                <c:pt idx="15">
                  <c:v>UKUM</c:v>
                </c:pt>
                <c:pt idx="16">
                  <c:v>TINÚN</c:v>
                </c:pt>
                <c:pt idx="17">
                  <c:v>CENTENARIO</c:v>
                </c:pt>
                <c:pt idx="18">
                  <c:v>DIVISIÓN DEL NORTE</c:v>
                </c:pt>
                <c:pt idx="19">
                  <c:v>MIGUEL HIDALGO Y COSTILLA</c:v>
                </c:pt>
                <c:pt idx="20">
                  <c:v>MONCLOVA</c:v>
                </c:pt>
                <c:pt idx="21">
                  <c:v>CONSTITUCIÓN</c:v>
                </c:pt>
              </c:strCache>
            </c:strRef>
          </c:cat>
          <c:val>
            <c:numRef>
              <c:f>'JUN-PARTICIPACIÓN'!$E$9:$E$30</c:f>
              <c:numCache>
                <c:formatCode>0.0000%</c:formatCode>
                <c:ptCount val="22"/>
                <c:pt idx="0">
                  <c:v>0.65605899999999995</c:v>
                </c:pt>
                <c:pt idx="1">
                  <c:v>0.81780799999999998</c:v>
                </c:pt>
                <c:pt idx="2">
                  <c:v>0.74851000000000001</c:v>
                </c:pt>
                <c:pt idx="3">
                  <c:v>0.72730099999999998</c:v>
                </c:pt>
                <c:pt idx="4">
                  <c:v>0.75646400000000003</c:v>
                </c:pt>
                <c:pt idx="5">
                  <c:v>0.84139900000000001</c:v>
                </c:pt>
                <c:pt idx="6">
                  <c:v>0.67157699999999998</c:v>
                </c:pt>
                <c:pt idx="7">
                  <c:v>0.66703800000000002</c:v>
                </c:pt>
                <c:pt idx="8">
                  <c:v>0.68197700000000006</c:v>
                </c:pt>
                <c:pt idx="9">
                  <c:v>0.61372499999999997</c:v>
                </c:pt>
                <c:pt idx="10">
                  <c:v>0.76239299999999999</c:v>
                </c:pt>
                <c:pt idx="11">
                  <c:v>0.70752800000000005</c:v>
                </c:pt>
                <c:pt idx="12">
                  <c:v>0.74080100000000004</c:v>
                </c:pt>
                <c:pt idx="13">
                  <c:v>0.76334199999999996</c:v>
                </c:pt>
                <c:pt idx="14">
                  <c:v>0.64912000000000003</c:v>
                </c:pt>
                <c:pt idx="15">
                  <c:v>0.83684899999999995</c:v>
                </c:pt>
                <c:pt idx="16">
                  <c:v>0.84620399999999996</c:v>
                </c:pt>
                <c:pt idx="17">
                  <c:v>0.61962700000000004</c:v>
                </c:pt>
                <c:pt idx="18">
                  <c:v>0.61657099999999998</c:v>
                </c:pt>
                <c:pt idx="19">
                  <c:v>0.64682300000000004</c:v>
                </c:pt>
                <c:pt idx="20">
                  <c:v>0.61235300000000004</c:v>
                </c:pt>
                <c:pt idx="21">
                  <c:v>0.67890399999999995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A90-417E-9533-A555608EE0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6487808"/>
        <c:axId val="216495616"/>
      </c:barChart>
      <c:catAx>
        <c:axId val="21648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6495616"/>
        <c:crosses val="autoZero"/>
        <c:auto val="1"/>
        <c:lblAlgn val="ctr"/>
        <c:lblOffset val="100"/>
        <c:noMultiLvlLbl val="0"/>
      </c:catAx>
      <c:valAx>
        <c:axId val="216495616"/>
        <c:scaling>
          <c:orientation val="minMax"/>
        </c:scaling>
        <c:delete val="0"/>
        <c:axPos val="l"/>
        <c:numFmt formatCode="0.000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6487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460374</xdr:colOff>
      <xdr:row>6</xdr:row>
      <xdr:rowOff>114299</xdr:rowOff>
    </xdr:from>
    <xdr:to>
      <xdr:col>24</xdr:col>
      <xdr:colOff>241299</xdr:colOff>
      <xdr:row>15</xdr:row>
      <xdr:rowOff>66674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</xdr:colOff>
      <xdr:row>0</xdr:row>
      <xdr:rowOff>63500</xdr:rowOff>
    </xdr:from>
    <xdr:to>
      <xdr:col>0</xdr:col>
      <xdr:colOff>593147</xdr:colOff>
      <xdr:row>3</xdr:row>
      <xdr:rowOff>23379</xdr:rowOff>
    </xdr:to>
    <xdr:pic>
      <xdr:nvPicPr>
        <xdr:cNvPr id="4" name="3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" y="63500"/>
          <a:ext cx="342899" cy="45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647700</xdr:colOff>
      <xdr:row>0</xdr:row>
      <xdr:rowOff>66675</xdr:rowOff>
    </xdr:from>
    <xdr:to>
      <xdr:col>14</xdr:col>
      <xdr:colOff>676450</xdr:colOff>
      <xdr:row>3</xdr:row>
      <xdr:rowOff>13854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115550" y="66675"/>
          <a:ext cx="724075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231775</xdr:colOff>
      <xdr:row>0</xdr:row>
      <xdr:rowOff>57150</xdr:rowOff>
    </xdr:from>
    <xdr:to>
      <xdr:col>15</xdr:col>
      <xdr:colOff>574674</xdr:colOff>
      <xdr:row>3</xdr:row>
      <xdr:rowOff>17029</xdr:rowOff>
    </xdr:to>
    <xdr:pic>
      <xdr:nvPicPr>
        <xdr:cNvPr id="6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42550" y="57150"/>
          <a:ext cx="342899" cy="45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704850</xdr:colOff>
      <xdr:row>0</xdr:row>
      <xdr:rowOff>22225</xdr:rowOff>
    </xdr:from>
    <xdr:to>
      <xdr:col>28</xdr:col>
      <xdr:colOff>663751</xdr:colOff>
      <xdr:row>2</xdr:row>
      <xdr:rowOff>159904</xdr:rowOff>
    </xdr:to>
    <xdr:pic>
      <xdr:nvPicPr>
        <xdr:cNvPr id="7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897850" y="22225"/>
          <a:ext cx="720901" cy="45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68786</xdr:colOff>
      <xdr:row>16</xdr:row>
      <xdr:rowOff>59232</xdr:rowOff>
    </xdr:from>
    <xdr:to>
      <xdr:col>28</xdr:col>
      <xdr:colOff>594307</xdr:colOff>
      <xdr:row>37</xdr:row>
      <xdr:rowOff>120343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320850</xdr:colOff>
      <xdr:row>8</xdr:row>
      <xdr:rowOff>70803</xdr:rowOff>
    </xdr:from>
    <xdr:to>
      <xdr:col>20</xdr:col>
      <xdr:colOff>128850</xdr:colOff>
      <xdr:row>11</xdr:row>
      <xdr:rowOff>139959</xdr:rowOff>
    </xdr:to>
    <xdr:sp macro="" textlink="">
      <xdr:nvSpPr>
        <xdr:cNvPr id="20" name="19 Llamada rectangular"/>
        <xdr:cNvSpPr/>
      </xdr:nvSpPr>
      <xdr:spPr>
        <a:xfrm rot="16200000">
          <a:off x="14485548" y="1410473"/>
          <a:ext cx="605666" cy="1394204"/>
        </a:xfrm>
        <a:prstGeom prst="wedgeRectCallou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18</xdr:col>
      <xdr:colOff>306195</xdr:colOff>
      <xdr:row>8</xdr:row>
      <xdr:rowOff>88275</xdr:rowOff>
    </xdr:from>
    <xdr:to>
      <xdr:col>20</xdr:col>
      <xdr:colOff>108368</xdr:colOff>
      <xdr:row>11</xdr:row>
      <xdr:rowOff>69980</xdr:rowOff>
    </xdr:to>
    <xdr:sp macro="" textlink="">
      <xdr:nvSpPr>
        <xdr:cNvPr id="23" name="22 CuadroTexto"/>
        <xdr:cNvSpPr txBox="1"/>
      </xdr:nvSpPr>
      <xdr:spPr>
        <a:xfrm>
          <a:off x="14076624" y="1822214"/>
          <a:ext cx="1388377" cy="518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/>
          <a:r>
            <a:rPr lang="es-MX" sz="700">
              <a:latin typeface="Arial" pitchFamily="34" charset="0"/>
              <a:cs typeface="Arial" pitchFamily="34" charset="0"/>
            </a:rPr>
            <a:t>De la totalidad de casillas instaladas, la</a:t>
          </a:r>
          <a:r>
            <a:rPr lang="es-MX" sz="700" baseline="0">
              <a:latin typeface="Arial" pitchFamily="34" charset="0"/>
              <a:cs typeface="Arial" pitchFamily="34" charset="0"/>
            </a:rPr>
            <a:t> </a:t>
          </a:r>
          <a:r>
            <a:rPr lang="es-MX" sz="700" b="1" baseline="0">
              <a:latin typeface="Arial" pitchFamily="34" charset="0"/>
              <a:cs typeface="Arial" pitchFamily="34" charset="0"/>
            </a:rPr>
            <a:t>531-C1 </a:t>
          </a:r>
          <a:r>
            <a:rPr lang="es-MX" sz="700" baseline="0">
              <a:latin typeface="Arial" pitchFamily="34" charset="0"/>
              <a:cs typeface="Arial" pitchFamily="34" charset="0"/>
            </a:rPr>
            <a:t>tuvo el </a:t>
          </a:r>
          <a:r>
            <a:rPr lang="es-MX" sz="700" b="1" baseline="0">
              <a:latin typeface="Arial" pitchFamily="34" charset="0"/>
              <a:cs typeface="Arial" pitchFamily="34" charset="0"/>
            </a:rPr>
            <a:t>mayor porcentaje</a:t>
          </a:r>
          <a:r>
            <a:rPr lang="es-MX" sz="700" baseline="0">
              <a:latin typeface="Arial" pitchFamily="34" charset="0"/>
              <a:cs typeface="Arial" pitchFamily="34" charset="0"/>
            </a:rPr>
            <a:t> de participación ciudadana.</a:t>
          </a:r>
        </a:p>
      </xdr:txBody>
    </xdr:sp>
    <xdr:clientData/>
  </xdr:twoCellAnchor>
  <xdr:twoCellAnchor>
    <xdr:from>
      <xdr:col>23</xdr:col>
      <xdr:colOff>620657</xdr:colOff>
      <xdr:row>10</xdr:row>
      <xdr:rowOff>188615</xdr:rowOff>
    </xdr:from>
    <xdr:to>
      <xdr:col>25</xdr:col>
      <xdr:colOff>392657</xdr:colOff>
      <xdr:row>13</xdr:row>
      <xdr:rowOff>119032</xdr:rowOff>
    </xdr:to>
    <xdr:sp macro="" textlink="">
      <xdr:nvSpPr>
        <xdr:cNvPr id="25" name="24 Llamada rectangular"/>
        <xdr:cNvSpPr/>
      </xdr:nvSpPr>
      <xdr:spPr>
        <a:xfrm rot="5400000">
          <a:off x="18146824" y="2135782"/>
          <a:ext cx="576000" cy="1296000"/>
        </a:xfrm>
        <a:prstGeom prst="wedgeRectCallout">
          <a:avLst>
            <a:gd name="adj1" fmla="val 19837"/>
            <a:gd name="adj2" fmla="val 63223"/>
          </a:avLst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23</xdr:col>
      <xdr:colOff>599105</xdr:colOff>
      <xdr:row>10</xdr:row>
      <xdr:rowOff>202514</xdr:rowOff>
    </xdr:from>
    <xdr:to>
      <xdr:col>25</xdr:col>
      <xdr:colOff>401278</xdr:colOff>
      <xdr:row>13</xdr:row>
      <xdr:rowOff>127000</xdr:rowOff>
    </xdr:to>
    <xdr:sp macro="" textlink="">
      <xdr:nvSpPr>
        <xdr:cNvPr id="26" name="25 CuadroTexto"/>
        <xdr:cNvSpPr txBox="1"/>
      </xdr:nvSpPr>
      <xdr:spPr>
        <a:xfrm>
          <a:off x="17765272" y="2509681"/>
          <a:ext cx="1326173" cy="57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/>
          <a:r>
            <a:rPr lang="es-MX" sz="700">
              <a:latin typeface="Arial" pitchFamily="34" charset="0"/>
              <a:cs typeface="Arial" pitchFamily="34" charset="0"/>
            </a:rPr>
            <a:t>De la totalidad de casillas instaladas, la</a:t>
          </a:r>
          <a:r>
            <a:rPr lang="es-MX" sz="700" baseline="0">
              <a:latin typeface="Arial" pitchFamily="34" charset="0"/>
              <a:cs typeface="Arial" pitchFamily="34" charset="0"/>
            </a:rPr>
            <a:t> </a:t>
          </a:r>
          <a:r>
            <a:rPr lang="es-MX" sz="700" b="1" baseline="0">
              <a:latin typeface="Arial" pitchFamily="34" charset="0"/>
              <a:cs typeface="Arial" pitchFamily="34" charset="0"/>
            </a:rPr>
            <a:t>405-B</a:t>
          </a:r>
          <a:r>
            <a:rPr lang="es-MX" sz="700" baseline="0">
              <a:latin typeface="Arial" pitchFamily="34" charset="0"/>
              <a:cs typeface="Arial" pitchFamily="34" charset="0"/>
            </a:rPr>
            <a:t> tuvo el </a:t>
          </a:r>
          <a:r>
            <a:rPr lang="es-MX" sz="700" b="1" baseline="0">
              <a:latin typeface="Arial" pitchFamily="34" charset="0"/>
              <a:cs typeface="Arial" pitchFamily="34" charset="0"/>
            </a:rPr>
            <a:t>menor porcentaje</a:t>
          </a:r>
          <a:r>
            <a:rPr lang="es-MX" sz="700" baseline="0">
              <a:latin typeface="Arial" pitchFamily="34" charset="0"/>
              <a:cs typeface="Arial" pitchFamily="34" charset="0"/>
            </a:rPr>
            <a:t> de participación ciudadana.</a:t>
          </a:r>
        </a:p>
      </xdr:txBody>
    </xdr:sp>
    <xdr:clientData/>
  </xdr:twoCellAnchor>
  <xdr:twoCellAnchor>
    <xdr:from>
      <xdr:col>23</xdr:col>
      <xdr:colOff>647652</xdr:colOff>
      <xdr:row>37</xdr:row>
      <xdr:rowOff>218204</xdr:rowOff>
    </xdr:from>
    <xdr:to>
      <xdr:col>25</xdr:col>
      <xdr:colOff>654541</xdr:colOff>
      <xdr:row>38</xdr:row>
      <xdr:rowOff>154462</xdr:rowOff>
    </xdr:to>
    <xdr:grpSp>
      <xdr:nvGrpSpPr>
        <xdr:cNvPr id="22" name="21 Grupo"/>
        <xdr:cNvGrpSpPr/>
      </xdr:nvGrpSpPr>
      <xdr:grpSpPr>
        <a:xfrm>
          <a:off x="18383591" y="8032592"/>
          <a:ext cx="1593093" cy="457217"/>
          <a:chOff x="17623054" y="8387187"/>
          <a:chExt cx="1530888" cy="461105"/>
        </a:xfrm>
      </xdr:grpSpPr>
      <xdr:sp macro="" textlink="">
        <xdr:nvSpPr>
          <xdr:cNvPr id="29" name="18 Llamada rectangular"/>
          <xdr:cNvSpPr/>
        </xdr:nvSpPr>
        <xdr:spPr>
          <a:xfrm rot="10800000">
            <a:off x="17623054" y="8387187"/>
            <a:ext cx="1530888" cy="461105"/>
          </a:xfrm>
          <a:prstGeom prst="wedgeRectCallout">
            <a:avLst>
              <a:gd name="adj1" fmla="val -32692"/>
              <a:gd name="adj2" fmla="val 178424"/>
            </a:avLst>
          </a:prstGeom>
          <a:solidFill>
            <a:sysClr val="window" lastClr="FFFFFF"/>
          </a:solidFill>
          <a:ln w="25400" cap="flat" cmpd="sng" algn="ctr">
            <a:solidFill>
              <a:sysClr val="window" lastClr="FFFFFF">
                <a:lumMod val="50000"/>
              </a:sysClr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 sz="1100"/>
          </a:p>
        </xdr:txBody>
      </xdr:sp>
      <xdr:sp macro="" textlink="">
        <xdr:nvSpPr>
          <xdr:cNvPr id="30" name="13 CuadroTexto"/>
          <xdr:cNvSpPr txBox="1"/>
        </xdr:nvSpPr>
        <xdr:spPr>
          <a:xfrm>
            <a:off x="17664355" y="8435885"/>
            <a:ext cx="1447632" cy="362613"/>
          </a:xfrm>
          <a:prstGeom prst="rect">
            <a:avLst/>
          </a:prstGeom>
          <a:noFill/>
          <a:ln w="9525" cmpd="sng">
            <a:noFill/>
          </a:ln>
          <a:effectLst/>
          <a:scene3d>
            <a:camera prst="orthographicFront"/>
            <a:lightRig rig="threePt" dir="t"/>
          </a:scene3d>
          <a:sp3d contourW="12700">
            <a:contourClr>
              <a:sysClr val="window" lastClr="FFFFFF"/>
            </a:contourClr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Junta Municipal con mayor</a:t>
            </a:r>
          </a:p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participación</a:t>
            </a:r>
            <a:r>
              <a:rPr lang="es-MX" sz="800" baseline="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ciudadana</a:t>
            </a:r>
          </a:p>
          <a:p>
            <a:endParaRPr lang="es-MX" sz="1100">
              <a:ln>
                <a:noFill/>
              </a:ln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26</xdr:col>
      <xdr:colOff>499185</xdr:colOff>
      <xdr:row>37</xdr:row>
      <xdr:rowOff>288014</xdr:rowOff>
    </xdr:from>
    <xdr:to>
      <xdr:col>28</xdr:col>
      <xdr:colOff>506073</xdr:colOff>
      <xdr:row>39</xdr:row>
      <xdr:rowOff>39604</xdr:rowOff>
    </xdr:to>
    <xdr:grpSp>
      <xdr:nvGrpSpPr>
        <xdr:cNvPr id="27" name="26 Grupo"/>
        <xdr:cNvGrpSpPr/>
      </xdr:nvGrpSpPr>
      <xdr:grpSpPr>
        <a:xfrm>
          <a:off x="20614430" y="8102402"/>
          <a:ext cx="1593092" cy="451386"/>
          <a:chOff x="13815214" y="8445498"/>
          <a:chExt cx="1530888" cy="461105"/>
        </a:xfrm>
      </xdr:grpSpPr>
      <xdr:sp macro="" textlink="">
        <xdr:nvSpPr>
          <xdr:cNvPr id="36" name="18 Llamada rectangular"/>
          <xdr:cNvSpPr/>
        </xdr:nvSpPr>
        <xdr:spPr>
          <a:xfrm rot="10800000">
            <a:off x="13815214" y="8445498"/>
            <a:ext cx="1530888" cy="461105"/>
          </a:xfrm>
          <a:prstGeom prst="wedgeRectCallout">
            <a:avLst>
              <a:gd name="adj1" fmla="val 8146"/>
              <a:gd name="adj2" fmla="val 164435"/>
            </a:avLst>
          </a:prstGeom>
          <a:solidFill>
            <a:sysClr val="window" lastClr="FFFFFF"/>
          </a:solidFill>
          <a:ln w="25400" cap="flat" cmpd="sng" algn="ctr">
            <a:solidFill>
              <a:sysClr val="window" lastClr="FFFFFF">
                <a:lumMod val="50000"/>
              </a:sysClr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 sz="1100"/>
          </a:p>
        </xdr:txBody>
      </xdr:sp>
      <xdr:sp macro="" textlink="">
        <xdr:nvSpPr>
          <xdr:cNvPr id="37" name="13 CuadroTexto"/>
          <xdr:cNvSpPr txBox="1"/>
        </xdr:nvSpPr>
        <xdr:spPr>
          <a:xfrm>
            <a:off x="13852546" y="8496592"/>
            <a:ext cx="1447632" cy="362613"/>
          </a:xfrm>
          <a:prstGeom prst="rect">
            <a:avLst/>
          </a:prstGeom>
          <a:noFill/>
          <a:ln w="9525" cmpd="sng">
            <a:noFill/>
          </a:ln>
          <a:effectLst/>
          <a:scene3d>
            <a:camera prst="orthographicFront"/>
            <a:lightRig rig="threePt" dir="t"/>
          </a:scene3d>
          <a:sp3d contourW="12700">
            <a:contourClr>
              <a:sysClr val="window" lastClr="FFFFFF"/>
            </a:contourClr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Junta Municipal con menor</a:t>
            </a:r>
          </a:p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participación</a:t>
            </a:r>
            <a:r>
              <a:rPr lang="es-MX" sz="800" baseline="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ciudadana</a:t>
            </a:r>
          </a:p>
          <a:p>
            <a:endParaRPr lang="es-MX" sz="1100">
              <a:ln>
                <a:noFill/>
              </a:ln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15</xdr:col>
      <xdr:colOff>198002</xdr:colOff>
      <xdr:row>37</xdr:row>
      <xdr:rowOff>254167</xdr:rowOff>
    </xdr:from>
    <xdr:to>
      <xdr:col>18</xdr:col>
      <xdr:colOff>527049</xdr:colOff>
      <xdr:row>38</xdr:row>
      <xdr:rowOff>127596</xdr:rowOff>
    </xdr:to>
    <xdr:sp macro="" textlink="">
      <xdr:nvSpPr>
        <xdr:cNvPr id="42" name="19 CuadroTexto"/>
        <xdr:cNvSpPr txBox="1"/>
      </xdr:nvSpPr>
      <xdr:spPr>
        <a:xfrm>
          <a:off x="11183502" y="8344067"/>
          <a:ext cx="2716647" cy="394129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800">
              <a:latin typeface="Arial" pitchFamily="34" charset="0"/>
              <a:cs typeface="Arial" pitchFamily="34" charset="0"/>
            </a:rPr>
            <a:t>     Junta Municipal con mayor</a:t>
          </a:r>
          <a:r>
            <a:rPr lang="es-MX" sz="800" baseline="0">
              <a:latin typeface="Arial" pitchFamily="34" charset="0"/>
              <a:cs typeface="Arial" pitchFamily="34" charset="0"/>
            </a:rPr>
            <a:t> participación ciudadana</a:t>
          </a:r>
        </a:p>
        <a:p>
          <a:endParaRPr lang="es-MX" sz="200" baseline="0">
            <a:latin typeface="Arial" pitchFamily="34" charset="0"/>
            <a:cs typeface="Arial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    Junta Municipal con menor</a:t>
          </a:r>
          <a:r>
            <a:rPr lang="es-MX" sz="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participación ciudadana</a:t>
          </a:r>
          <a:endParaRPr lang="es-MX" sz="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endParaRPr lang="es-MX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147204</xdr:colOff>
      <xdr:row>37</xdr:row>
      <xdr:rowOff>476436</xdr:rowOff>
    </xdr:from>
    <xdr:to>
      <xdr:col>15</xdr:col>
      <xdr:colOff>332101</xdr:colOff>
      <xdr:row>38</xdr:row>
      <xdr:rowOff>56040</xdr:rowOff>
    </xdr:to>
    <xdr:sp macro="" textlink="">
      <xdr:nvSpPr>
        <xdr:cNvPr id="43" name="22 Rectángulo redondeado"/>
        <xdr:cNvSpPr/>
      </xdr:nvSpPr>
      <xdr:spPr>
        <a:xfrm>
          <a:off x="11132704" y="8566336"/>
          <a:ext cx="184897" cy="100304"/>
        </a:xfrm>
        <a:prstGeom prst="roundRect">
          <a:avLst/>
        </a:prstGeom>
        <a:solidFill>
          <a:srgbClr val="F79646">
            <a:lumMod val="60000"/>
            <a:lumOff val="40000"/>
          </a:srgbClr>
        </a:solidFill>
        <a:ln w="9525" cap="flat" cmpd="sng" algn="ctr">
          <a:solidFill>
            <a:srgbClr val="F79646">
              <a:lumMod val="75000"/>
            </a:srgbClr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</xdr:txBody>
    </xdr:sp>
    <xdr:clientData/>
  </xdr:twoCellAnchor>
  <xdr:twoCellAnchor>
    <xdr:from>
      <xdr:col>15</xdr:col>
      <xdr:colOff>147204</xdr:colOff>
      <xdr:row>37</xdr:row>
      <xdr:rowOff>327781</xdr:rowOff>
    </xdr:from>
    <xdr:to>
      <xdr:col>15</xdr:col>
      <xdr:colOff>332101</xdr:colOff>
      <xdr:row>37</xdr:row>
      <xdr:rowOff>424348</xdr:rowOff>
    </xdr:to>
    <xdr:sp macro="" textlink="">
      <xdr:nvSpPr>
        <xdr:cNvPr id="44" name="23 Rectángulo redondeado"/>
        <xdr:cNvSpPr/>
      </xdr:nvSpPr>
      <xdr:spPr>
        <a:xfrm>
          <a:off x="11132704" y="8417681"/>
          <a:ext cx="184897" cy="96567"/>
        </a:xfrm>
        <a:prstGeom prst="roundRect">
          <a:avLst/>
        </a:prstGeom>
        <a:solidFill>
          <a:srgbClr val="8064A2">
            <a:lumMod val="75000"/>
          </a:srgbClr>
        </a:solidFill>
        <a:ln w="9525" cap="flat" cmpd="sng" algn="ctr">
          <a:solidFill>
            <a:srgbClr val="8064A2">
              <a:lumMod val="50000"/>
            </a:srgbClr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</xdr:txBody>
    </xdr:sp>
    <xdr:clientData/>
  </xdr:twoCellAnchor>
  <xdr:twoCellAnchor>
    <xdr:from>
      <xdr:col>20</xdr:col>
      <xdr:colOff>722328</xdr:colOff>
      <xdr:row>36</xdr:row>
      <xdr:rowOff>396876</xdr:rowOff>
    </xdr:from>
    <xdr:to>
      <xdr:col>23</xdr:col>
      <xdr:colOff>214328</xdr:colOff>
      <xdr:row>37</xdr:row>
      <xdr:rowOff>142876</xdr:rowOff>
    </xdr:to>
    <xdr:sp macro="" textlink="">
      <xdr:nvSpPr>
        <xdr:cNvPr id="45" name="35 CuadroTexto"/>
        <xdr:cNvSpPr txBox="1"/>
      </xdr:nvSpPr>
      <xdr:spPr>
        <a:xfrm>
          <a:off x="15597203" y="8310564"/>
          <a:ext cx="1778000" cy="254000"/>
        </a:xfrm>
        <a:prstGeom prst="rect">
          <a:avLst/>
        </a:prstGeom>
        <a:noFill/>
        <a:ln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horz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100">
              <a:latin typeface="Arial" pitchFamily="34" charset="0"/>
              <a:cs typeface="Arial" pitchFamily="34" charset="0"/>
            </a:rPr>
            <a:t>Secciones Municipales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0.35598</cdr:y>
    </cdr:from>
    <cdr:to>
      <cdr:x>0.03545</cdr:x>
      <cdr:y>0.68044</cdr:y>
    </cdr:to>
    <cdr:sp macro="" textlink="">
      <cdr:nvSpPr>
        <cdr:cNvPr id="5" name="34 CuadroTexto"/>
        <cdr:cNvSpPr txBox="1"/>
      </cdr:nvSpPr>
      <cdr:spPr>
        <a:xfrm xmlns:a="http://schemas.openxmlformats.org/drawingml/2006/main">
          <a:off x="0" y="1750219"/>
          <a:ext cx="346890" cy="15952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vert270" wrap="non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100">
              <a:latin typeface="Arial" pitchFamily="34" charset="0"/>
              <a:cs typeface="Arial" pitchFamily="34" charset="0"/>
            </a:rPr>
            <a:t>Participación ciudadana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"/>
  <sheetViews>
    <sheetView tabSelected="1" view="pageBreakPreview" zoomScale="98" zoomScaleNormal="98" zoomScaleSheetLayoutView="98" zoomScalePageLayoutView="85" workbookViewId="0">
      <selection activeCell="H31" sqref="H31"/>
    </sheetView>
  </sheetViews>
  <sheetFormatPr baseColWidth="10" defaultRowHeight="14.4" x14ac:dyDescent="0.3"/>
  <cols>
    <col min="1" max="1" width="9.88671875" customWidth="1"/>
    <col min="2" max="2" width="15.5546875" customWidth="1"/>
    <col min="3" max="3" width="12.5546875" customWidth="1"/>
    <col min="4" max="4" width="0.5546875" customWidth="1"/>
    <col min="5" max="5" width="13.33203125" customWidth="1"/>
    <col min="6" max="6" width="0.6640625" customWidth="1"/>
    <col min="7" max="7" width="13.88671875" bestFit="1" customWidth="1"/>
    <col min="8" max="8" width="16" customWidth="1"/>
    <col min="9" max="9" width="13.33203125" bestFit="1" customWidth="1"/>
    <col min="10" max="10" width="0.44140625" customWidth="1"/>
    <col min="11" max="11" width="13.88671875" bestFit="1" customWidth="1"/>
    <col min="12" max="12" width="15.33203125" bestFit="1" customWidth="1"/>
    <col min="13" max="13" width="17.33203125" customWidth="1"/>
    <col min="14" max="14" width="10.44140625" customWidth="1"/>
    <col min="15" max="15" width="11.44140625" style="44" customWidth="1"/>
    <col min="16" max="16" width="11.44140625" customWidth="1"/>
    <col min="18" max="18" width="12.88671875" bestFit="1" customWidth="1"/>
  </cols>
  <sheetData>
    <row r="1" spans="1:42" s="3" customFormat="1" ht="12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 t="s">
        <v>0</v>
      </c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1"/>
      <c r="AE1" s="1"/>
      <c r="AF1" s="1"/>
      <c r="AG1" s="1"/>
      <c r="AH1" s="1"/>
    </row>
    <row r="2" spans="1:42" s="3" customFormat="1" ht="12" customHeight="1" x14ac:dyDescent="0.25">
      <c r="A2" s="95" t="s">
        <v>46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 t="s">
        <v>46</v>
      </c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1"/>
      <c r="AE2" s="1"/>
      <c r="AF2" s="1"/>
      <c r="AG2" s="1"/>
      <c r="AH2" s="1"/>
    </row>
    <row r="3" spans="1:42" s="3" customFormat="1" ht="15" customHeight="1" x14ac:dyDescent="0.25">
      <c r="A3" s="96" t="s">
        <v>47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 t="s">
        <v>47</v>
      </c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4"/>
      <c r="AE3" s="4"/>
      <c r="AF3" s="4"/>
      <c r="AG3" s="4"/>
      <c r="AH3" s="4"/>
    </row>
    <row r="4" spans="1:42" s="3" customFormat="1" ht="13.5" customHeight="1" x14ac:dyDescent="0.25">
      <c r="E4" s="7"/>
      <c r="F4" s="2"/>
      <c r="G4" s="2"/>
      <c r="H4" s="2"/>
      <c r="I4" s="7"/>
      <c r="J4" s="2"/>
      <c r="K4" s="2"/>
      <c r="L4" s="2"/>
      <c r="M4" s="7"/>
      <c r="N4" s="7"/>
      <c r="O4" s="7"/>
      <c r="P4" s="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42" s="3" customFormat="1" ht="13.8" x14ac:dyDescent="0.25">
      <c r="A5" s="98" t="s">
        <v>10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3" t="s">
        <v>10</v>
      </c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2"/>
      <c r="AE5" s="2"/>
      <c r="AF5" s="2"/>
      <c r="AG5" s="2"/>
      <c r="AH5" s="2"/>
    </row>
    <row r="6" spans="1:42" s="3" customFormat="1" ht="10.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13"/>
      <c r="Q6" s="18"/>
      <c r="R6" s="19"/>
      <c r="S6" s="12"/>
      <c r="T6" s="19"/>
      <c r="U6" s="12"/>
      <c r="V6" s="19"/>
      <c r="W6" s="19"/>
      <c r="X6" s="18"/>
      <c r="Y6" s="18"/>
      <c r="Z6" s="18"/>
      <c r="AA6" s="18"/>
      <c r="AB6" s="18"/>
      <c r="AC6" s="18"/>
      <c r="AD6" s="5"/>
      <c r="AE6" s="5"/>
      <c r="AF6" s="5"/>
      <c r="AG6" s="5"/>
      <c r="AH6" s="5"/>
      <c r="AI6" s="6"/>
      <c r="AJ6" s="6"/>
      <c r="AK6" s="6"/>
      <c r="AL6" s="6"/>
      <c r="AM6" s="6"/>
      <c r="AN6" s="6"/>
      <c r="AO6" s="6"/>
      <c r="AP6" s="6"/>
    </row>
    <row r="7" spans="1:42" s="3" customFormat="1" ht="33.75" customHeight="1" x14ac:dyDescent="0.25">
      <c r="A7" s="99"/>
      <c r="B7" s="76" t="s">
        <v>11</v>
      </c>
      <c r="C7" s="76" t="s">
        <v>42</v>
      </c>
      <c r="D7" s="9"/>
      <c r="E7" s="76" t="s">
        <v>36</v>
      </c>
      <c r="F7" s="14"/>
      <c r="G7" s="79" t="s">
        <v>40</v>
      </c>
      <c r="H7" s="83"/>
      <c r="I7" s="84"/>
      <c r="J7" s="14"/>
      <c r="K7" s="79" t="s">
        <v>41</v>
      </c>
      <c r="L7" s="83"/>
      <c r="M7" s="84"/>
      <c r="N7" s="14"/>
      <c r="O7" s="14"/>
      <c r="P7" s="9"/>
      <c r="Q7" s="12"/>
      <c r="R7" s="8"/>
      <c r="S7" s="8"/>
      <c r="T7" s="8"/>
      <c r="U7" s="8"/>
      <c r="V7" s="20"/>
      <c r="W7" s="8"/>
      <c r="X7" s="12"/>
      <c r="Y7" s="12"/>
      <c r="Z7" s="12"/>
      <c r="AA7" s="12"/>
      <c r="AB7" s="12"/>
      <c r="AC7" s="12"/>
    </row>
    <row r="8" spans="1:42" s="3" customFormat="1" ht="25.5" customHeight="1" x14ac:dyDescent="0.25">
      <c r="A8" s="99"/>
      <c r="B8" s="77"/>
      <c r="C8" s="77"/>
      <c r="D8" s="9"/>
      <c r="E8" s="77"/>
      <c r="F8" s="9"/>
      <c r="G8" s="25" t="s">
        <v>6</v>
      </c>
      <c r="H8" s="25" t="s">
        <v>2</v>
      </c>
      <c r="I8" s="25" t="s">
        <v>3</v>
      </c>
      <c r="J8" s="9"/>
      <c r="K8" s="25" t="s">
        <v>5</v>
      </c>
      <c r="L8" s="25" t="s">
        <v>2</v>
      </c>
      <c r="M8" s="25" t="s">
        <v>3</v>
      </c>
      <c r="N8" s="9"/>
      <c r="O8" s="9"/>
      <c r="P8" s="9"/>
      <c r="Q8" s="12"/>
      <c r="R8" s="8"/>
      <c r="S8" s="8"/>
      <c r="T8" s="8"/>
      <c r="U8" s="8"/>
      <c r="V8" s="20"/>
      <c r="W8" s="8"/>
      <c r="X8" s="12"/>
      <c r="Y8" s="12"/>
      <c r="Z8" s="12"/>
      <c r="AA8" s="12"/>
      <c r="AB8" s="12"/>
      <c r="AC8" s="12"/>
    </row>
    <row r="9" spans="1:42" s="3" customFormat="1" ht="13.8" x14ac:dyDescent="0.25">
      <c r="A9" s="10"/>
      <c r="B9" s="45" t="s">
        <v>12</v>
      </c>
      <c r="C9" s="63">
        <v>7196</v>
      </c>
      <c r="D9" s="24"/>
      <c r="E9" s="49">
        <v>0.65605899999999995</v>
      </c>
      <c r="F9" s="8"/>
      <c r="G9" s="27">
        <v>146</v>
      </c>
      <c r="H9" s="15" t="s">
        <v>4</v>
      </c>
      <c r="I9" s="53">
        <v>0.83706700000000001</v>
      </c>
      <c r="J9" s="8"/>
      <c r="K9" s="30">
        <v>145</v>
      </c>
      <c r="L9" s="31" t="s">
        <v>8</v>
      </c>
      <c r="M9" s="57">
        <v>0.57108999999999999</v>
      </c>
      <c r="N9" s="8"/>
      <c r="O9" s="8"/>
      <c r="P9" s="9"/>
      <c r="Q9" s="12"/>
      <c r="R9" s="9"/>
      <c r="S9" s="9"/>
      <c r="T9" s="21"/>
      <c r="U9" s="9"/>
      <c r="V9" s="21"/>
      <c r="W9" s="9"/>
      <c r="X9" s="12"/>
      <c r="Y9" s="12"/>
      <c r="Z9" s="12"/>
      <c r="AA9" s="12"/>
      <c r="AB9" s="12"/>
      <c r="AC9" s="12"/>
    </row>
    <row r="10" spans="1:42" s="3" customFormat="1" ht="13.8" x14ac:dyDescent="0.25">
      <c r="A10" s="10"/>
      <c r="B10" s="45" t="s">
        <v>13</v>
      </c>
      <c r="C10" s="63">
        <v>2920</v>
      </c>
      <c r="D10" s="24"/>
      <c r="E10" s="50">
        <v>0.81780799999999998</v>
      </c>
      <c r="F10" s="8"/>
      <c r="G10" s="28">
        <v>128</v>
      </c>
      <c r="H10" s="16" t="s">
        <v>4</v>
      </c>
      <c r="I10" s="54">
        <v>0.86697199999999996</v>
      </c>
      <c r="J10" s="8"/>
      <c r="K10" s="32">
        <v>143</v>
      </c>
      <c r="L10" s="33" t="s">
        <v>4</v>
      </c>
      <c r="M10" s="58">
        <v>0.75654500000000002</v>
      </c>
      <c r="N10" s="8"/>
      <c r="O10" s="8"/>
      <c r="P10" s="10"/>
      <c r="Q10" s="12"/>
      <c r="R10" s="2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42" s="3" customFormat="1" ht="13.8" x14ac:dyDescent="0.25">
      <c r="A11" s="10"/>
      <c r="B11" s="45" t="s">
        <v>14</v>
      </c>
      <c r="C11" s="63">
        <v>2517</v>
      </c>
      <c r="D11" s="24"/>
      <c r="E11" s="50">
        <v>0.74851000000000001</v>
      </c>
      <c r="F11" s="8"/>
      <c r="G11" s="28">
        <v>131</v>
      </c>
      <c r="H11" s="16" t="s">
        <v>35</v>
      </c>
      <c r="I11" s="54">
        <v>0.89891699999999997</v>
      </c>
      <c r="J11" s="8"/>
      <c r="K11" s="32">
        <v>140</v>
      </c>
      <c r="L11" s="33" t="s">
        <v>4</v>
      </c>
      <c r="M11" s="58">
        <v>0.68340599999999996</v>
      </c>
      <c r="N11" s="8"/>
      <c r="O11" s="8"/>
      <c r="P11" s="10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spans="1:42" s="3" customFormat="1" ht="13.8" x14ac:dyDescent="0.25">
      <c r="A12" s="10"/>
      <c r="B12" s="45" t="s">
        <v>15</v>
      </c>
      <c r="C12" s="63">
        <v>3172</v>
      </c>
      <c r="D12" s="24"/>
      <c r="E12" s="50">
        <v>0.72730099999999998</v>
      </c>
      <c r="F12" s="8"/>
      <c r="G12" s="28">
        <v>119</v>
      </c>
      <c r="H12" s="16" t="s">
        <v>4</v>
      </c>
      <c r="I12" s="54">
        <v>0.83292999999999995</v>
      </c>
      <c r="J12" s="8"/>
      <c r="K12" s="32">
        <v>118</v>
      </c>
      <c r="L12" s="33" t="s">
        <v>4</v>
      </c>
      <c r="M12" s="58">
        <v>0.631687</v>
      </c>
      <c r="N12" s="8"/>
      <c r="O12" s="8"/>
      <c r="P12" s="10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spans="1:42" s="3" customFormat="1" ht="13.8" x14ac:dyDescent="0.25">
      <c r="A13" s="10"/>
      <c r="B13" s="45" t="s">
        <v>16</v>
      </c>
      <c r="C13" s="63">
        <v>5995</v>
      </c>
      <c r="D13" s="24"/>
      <c r="E13" s="50">
        <v>0.75646400000000003</v>
      </c>
      <c r="F13" s="8"/>
      <c r="G13" s="28">
        <v>157</v>
      </c>
      <c r="H13" s="16" t="s">
        <v>4</v>
      </c>
      <c r="I13" s="54">
        <v>0.855263</v>
      </c>
      <c r="J13" s="8"/>
      <c r="K13" s="32">
        <v>161</v>
      </c>
      <c r="L13" s="33" t="s">
        <v>8</v>
      </c>
      <c r="M13" s="58">
        <v>0.694581</v>
      </c>
      <c r="N13" s="8"/>
      <c r="O13" s="8"/>
      <c r="P13" s="10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spans="1:42" s="3" customFormat="1" ht="13.8" x14ac:dyDescent="0.25">
      <c r="A14" s="10"/>
      <c r="B14" s="45" t="s">
        <v>17</v>
      </c>
      <c r="C14" s="63">
        <v>7749</v>
      </c>
      <c r="D14" s="24"/>
      <c r="E14" s="50">
        <v>0.84139900000000001</v>
      </c>
      <c r="F14" s="8"/>
      <c r="G14" s="28">
        <v>182</v>
      </c>
      <c r="H14" s="16" t="s">
        <v>4</v>
      </c>
      <c r="I14" s="65">
        <v>0.93333299999999997</v>
      </c>
      <c r="J14" s="8"/>
      <c r="K14" s="32">
        <v>168</v>
      </c>
      <c r="L14" s="33" t="s">
        <v>4</v>
      </c>
      <c r="M14" s="58">
        <v>0.69597600000000004</v>
      </c>
      <c r="N14" s="8"/>
      <c r="O14" s="8"/>
      <c r="P14" s="10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12"/>
    </row>
    <row r="15" spans="1:42" s="3" customFormat="1" ht="13.8" x14ac:dyDescent="0.25">
      <c r="A15" s="10"/>
      <c r="B15" s="45" t="s">
        <v>18</v>
      </c>
      <c r="C15" s="63">
        <v>12286</v>
      </c>
      <c r="D15" s="24"/>
      <c r="E15" s="66">
        <v>0.67157699999999998</v>
      </c>
      <c r="F15" s="8"/>
      <c r="G15" s="28">
        <v>264</v>
      </c>
      <c r="H15" s="16" t="s">
        <v>44</v>
      </c>
      <c r="I15" s="54">
        <v>0.8</v>
      </c>
      <c r="J15" s="8"/>
      <c r="K15" s="32">
        <v>265</v>
      </c>
      <c r="L15" s="33" t="s">
        <v>8</v>
      </c>
      <c r="M15" s="58">
        <v>0.56032199999999999</v>
      </c>
      <c r="N15" s="8"/>
      <c r="O15" s="8"/>
      <c r="P15" s="10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spans="1:42" s="3" customFormat="1" ht="13.8" x14ac:dyDescent="0.25">
      <c r="A16" s="38"/>
      <c r="B16" s="45" t="s">
        <v>19</v>
      </c>
      <c r="C16" s="63">
        <v>6280</v>
      </c>
      <c r="D16" s="24"/>
      <c r="E16" s="50">
        <v>0.66703800000000002</v>
      </c>
      <c r="F16" s="8"/>
      <c r="G16" s="28">
        <v>474</v>
      </c>
      <c r="H16" s="16" t="s">
        <v>4</v>
      </c>
      <c r="I16" s="54">
        <v>0.73883200000000004</v>
      </c>
      <c r="J16" s="8"/>
      <c r="K16" s="32">
        <v>472</v>
      </c>
      <c r="L16" s="33" t="s">
        <v>8</v>
      </c>
      <c r="M16" s="58">
        <v>0.61581900000000001</v>
      </c>
      <c r="N16" s="8"/>
      <c r="O16" s="8"/>
      <c r="P16" s="10"/>
      <c r="Q16" s="12"/>
      <c r="R16" s="9"/>
      <c r="S16" s="9"/>
      <c r="T16" s="9"/>
      <c r="U16" s="9"/>
      <c r="V16" s="17"/>
      <c r="W16" s="12"/>
      <c r="X16" s="12"/>
      <c r="Y16" s="12"/>
      <c r="Z16" s="12"/>
      <c r="AA16" s="12"/>
      <c r="AB16" s="12"/>
      <c r="AC16" s="12"/>
    </row>
    <row r="17" spans="1:29" s="3" customFormat="1" ht="13.8" x14ac:dyDescent="0.25">
      <c r="A17" s="10"/>
      <c r="B17" s="45" t="s">
        <v>20</v>
      </c>
      <c r="C17" s="63">
        <v>13477</v>
      </c>
      <c r="D17" s="24"/>
      <c r="E17" s="50">
        <v>0.68197700000000006</v>
      </c>
      <c r="F17" s="8"/>
      <c r="G17" s="28">
        <v>255</v>
      </c>
      <c r="H17" s="16" t="s">
        <v>4</v>
      </c>
      <c r="I17" s="54">
        <v>0.79526200000000002</v>
      </c>
      <c r="J17" s="8"/>
      <c r="K17" s="32">
        <v>260</v>
      </c>
      <c r="L17" s="33" t="s">
        <v>8</v>
      </c>
      <c r="M17" s="58">
        <v>0.58885900000000002</v>
      </c>
      <c r="N17" s="8"/>
      <c r="O17" s="8"/>
      <c r="P17" s="10"/>
      <c r="Q17" s="12"/>
      <c r="R17" s="8"/>
      <c r="S17" s="8"/>
      <c r="T17" s="8"/>
      <c r="U17" s="10"/>
      <c r="V17" s="11"/>
      <c r="W17" s="12"/>
      <c r="X17" s="12"/>
      <c r="Y17" s="12"/>
      <c r="Z17" s="12"/>
      <c r="AA17" s="12"/>
      <c r="AB17" s="12"/>
      <c r="AC17" s="12"/>
    </row>
    <row r="18" spans="1:29" s="3" customFormat="1" ht="13.8" x14ac:dyDescent="0.25">
      <c r="A18" s="10"/>
      <c r="B18" s="45" t="s">
        <v>21</v>
      </c>
      <c r="C18" s="63">
        <v>4080</v>
      </c>
      <c r="D18" s="24"/>
      <c r="E18" s="50">
        <v>0.61372499999999997</v>
      </c>
      <c r="F18" s="8"/>
      <c r="G18" s="28">
        <v>329</v>
      </c>
      <c r="H18" s="16" t="s">
        <v>4</v>
      </c>
      <c r="I18" s="54">
        <v>0.76681600000000005</v>
      </c>
      <c r="J18" s="8"/>
      <c r="K18" s="32">
        <v>538</v>
      </c>
      <c r="L18" s="33" t="s">
        <v>45</v>
      </c>
      <c r="M18" s="58">
        <v>0.54045299999999996</v>
      </c>
      <c r="N18" s="8"/>
      <c r="O18" s="8"/>
      <c r="P18" s="10"/>
      <c r="Q18" s="12"/>
      <c r="R18" s="8"/>
      <c r="S18" s="8"/>
      <c r="T18" s="8"/>
      <c r="U18" s="10"/>
      <c r="V18" s="11"/>
      <c r="W18" s="12"/>
      <c r="X18" s="12"/>
      <c r="Y18" s="12"/>
      <c r="Z18" s="12"/>
      <c r="AA18" s="12"/>
      <c r="AB18" s="12"/>
      <c r="AC18" s="12"/>
    </row>
    <row r="19" spans="1:29" s="3" customFormat="1" ht="13.8" x14ac:dyDescent="0.25">
      <c r="A19" s="10"/>
      <c r="B19" s="45" t="s">
        <v>22</v>
      </c>
      <c r="C19" s="63">
        <v>3026</v>
      </c>
      <c r="D19" s="24"/>
      <c r="E19" s="50">
        <v>0.76239299999999999</v>
      </c>
      <c r="F19" s="8"/>
      <c r="G19" s="28">
        <v>539</v>
      </c>
      <c r="H19" s="16" t="s">
        <v>4</v>
      </c>
      <c r="I19" s="54">
        <v>0.82758600000000004</v>
      </c>
      <c r="J19" s="8"/>
      <c r="K19" s="35">
        <v>334</v>
      </c>
      <c r="L19" s="36" t="s">
        <v>4</v>
      </c>
      <c r="M19" s="59">
        <v>0.71564000000000005</v>
      </c>
      <c r="N19" s="8"/>
      <c r="O19" s="8"/>
      <c r="P19" s="10"/>
      <c r="Q19" s="34" t="s">
        <v>32</v>
      </c>
      <c r="R19" s="62">
        <f>I29</f>
        <v>1</v>
      </c>
      <c r="S19" s="8"/>
      <c r="T19" s="8"/>
      <c r="U19" s="10"/>
      <c r="V19" s="11"/>
      <c r="W19" s="12"/>
      <c r="X19" s="12"/>
      <c r="Y19" s="12"/>
      <c r="Z19" s="12"/>
      <c r="AA19" s="12"/>
      <c r="AB19" s="12"/>
      <c r="AC19" s="12"/>
    </row>
    <row r="20" spans="1:29" s="3" customFormat="1" ht="21" customHeight="1" x14ac:dyDescent="0.25">
      <c r="A20" s="10"/>
      <c r="B20" s="45" t="s">
        <v>23</v>
      </c>
      <c r="C20" s="63">
        <v>5327</v>
      </c>
      <c r="D20" s="24"/>
      <c r="E20" s="50">
        <v>0.70752800000000005</v>
      </c>
      <c r="F20" s="8"/>
      <c r="G20" s="28">
        <v>347</v>
      </c>
      <c r="H20" s="16" t="s">
        <v>4</v>
      </c>
      <c r="I20" s="54">
        <v>0.87658199999999997</v>
      </c>
      <c r="J20" s="8"/>
      <c r="K20" s="32">
        <v>342</v>
      </c>
      <c r="L20" s="33" t="s">
        <v>8</v>
      </c>
      <c r="M20" s="58">
        <v>0.55537199999999998</v>
      </c>
      <c r="N20" s="8"/>
      <c r="O20" s="8"/>
      <c r="P20" s="10"/>
      <c r="Q20" s="34" t="s">
        <v>26</v>
      </c>
      <c r="R20" s="62">
        <f>M23</f>
        <v>0.243697</v>
      </c>
      <c r="S20" s="8"/>
      <c r="T20" s="8"/>
      <c r="U20" s="10"/>
      <c r="V20" s="11"/>
      <c r="W20" s="12"/>
      <c r="X20" s="12"/>
      <c r="Y20" s="12"/>
      <c r="Z20" s="12"/>
      <c r="AA20" s="12"/>
      <c r="AB20" s="12"/>
      <c r="AC20" s="12"/>
    </row>
    <row r="21" spans="1:29" s="3" customFormat="1" ht="13.8" x14ac:dyDescent="0.25">
      <c r="A21" s="10"/>
      <c r="B21" s="45" t="s">
        <v>24</v>
      </c>
      <c r="C21" s="63">
        <v>7419</v>
      </c>
      <c r="D21" s="24"/>
      <c r="E21" s="50">
        <v>0.74080100000000004</v>
      </c>
      <c r="F21" s="8"/>
      <c r="G21" s="28">
        <v>374</v>
      </c>
      <c r="H21" s="16" t="s">
        <v>4</v>
      </c>
      <c r="I21" s="54">
        <v>0.81073399999999995</v>
      </c>
      <c r="J21" s="8"/>
      <c r="K21" s="32">
        <v>378</v>
      </c>
      <c r="L21" s="33" t="s">
        <v>4</v>
      </c>
      <c r="M21" s="58">
        <v>0.65479500000000002</v>
      </c>
      <c r="N21" s="8"/>
      <c r="O21" s="8"/>
      <c r="P21" s="10"/>
      <c r="Q21" s="12"/>
      <c r="R21" s="8"/>
      <c r="S21" s="8"/>
      <c r="T21" s="8"/>
      <c r="U21" s="10"/>
      <c r="V21" s="11"/>
      <c r="W21" s="12"/>
      <c r="X21" s="12"/>
      <c r="Y21" s="12"/>
      <c r="Z21" s="12"/>
      <c r="AA21" s="12"/>
      <c r="AB21" s="12"/>
      <c r="AC21" s="12"/>
    </row>
    <row r="22" spans="1:29" s="3" customFormat="1" ht="20.399999999999999" x14ac:dyDescent="0.25">
      <c r="A22" s="10"/>
      <c r="B22" s="45" t="s">
        <v>25</v>
      </c>
      <c r="C22" s="63">
        <v>4572</v>
      </c>
      <c r="D22" s="24"/>
      <c r="E22" s="51">
        <v>0.76334199999999996</v>
      </c>
      <c r="F22" s="43"/>
      <c r="G22" s="28">
        <v>387</v>
      </c>
      <c r="H22" s="16" t="s">
        <v>4</v>
      </c>
      <c r="I22" s="54">
        <v>0.957237</v>
      </c>
      <c r="J22" s="43"/>
      <c r="K22" s="32">
        <v>386</v>
      </c>
      <c r="L22" s="33" t="s">
        <v>4</v>
      </c>
      <c r="M22" s="56">
        <v>0.635266</v>
      </c>
      <c r="N22" s="8"/>
      <c r="O22" s="8"/>
      <c r="P22" s="10"/>
      <c r="Q22" s="12"/>
      <c r="R22" s="8"/>
      <c r="S22" s="8"/>
      <c r="T22" s="8"/>
      <c r="U22" s="10"/>
      <c r="V22" s="11"/>
      <c r="W22" s="12"/>
      <c r="X22" s="12"/>
      <c r="Y22" s="12"/>
      <c r="Z22" s="12"/>
      <c r="AA22" s="12"/>
      <c r="AB22" s="12"/>
      <c r="AC22" s="12"/>
    </row>
    <row r="23" spans="1:29" s="3" customFormat="1" ht="13.8" x14ac:dyDescent="0.25">
      <c r="A23" s="10"/>
      <c r="B23" s="45" t="s">
        <v>26</v>
      </c>
      <c r="C23" s="63">
        <v>6706</v>
      </c>
      <c r="D23" s="24"/>
      <c r="E23" s="51">
        <v>0.64912000000000003</v>
      </c>
      <c r="F23" s="43"/>
      <c r="G23" s="28">
        <v>401</v>
      </c>
      <c r="H23" s="16" t="s">
        <v>4</v>
      </c>
      <c r="I23" s="55">
        <v>0.90063099999999996</v>
      </c>
      <c r="J23" s="43"/>
      <c r="K23" s="32">
        <v>405</v>
      </c>
      <c r="L23" s="33" t="s">
        <v>4</v>
      </c>
      <c r="M23" s="60">
        <v>0.243697</v>
      </c>
      <c r="N23" s="8"/>
      <c r="O23" s="8"/>
      <c r="P23" s="10"/>
      <c r="Q23" s="12"/>
      <c r="R23" s="8"/>
      <c r="S23" s="8"/>
      <c r="T23" s="8"/>
      <c r="U23" s="10"/>
      <c r="V23" s="23"/>
      <c r="W23" s="12"/>
      <c r="X23" s="12"/>
      <c r="Y23" s="12"/>
      <c r="Z23" s="12"/>
      <c r="AA23" s="12"/>
      <c r="AB23" s="12"/>
      <c r="AC23" s="12"/>
    </row>
    <row r="24" spans="1:29" s="3" customFormat="1" ht="13.8" x14ac:dyDescent="0.25">
      <c r="A24" s="10"/>
      <c r="B24" s="45" t="s">
        <v>27</v>
      </c>
      <c r="C24" s="63">
        <v>5167</v>
      </c>
      <c r="D24" s="24"/>
      <c r="E24" s="51">
        <v>0.83684899999999995</v>
      </c>
      <c r="F24" s="43"/>
      <c r="G24" s="28">
        <v>408</v>
      </c>
      <c r="H24" s="16" t="s">
        <v>4</v>
      </c>
      <c r="I24" s="55">
        <v>0.87254900000000002</v>
      </c>
      <c r="J24" s="43"/>
      <c r="K24" s="32">
        <v>411</v>
      </c>
      <c r="L24" s="33" t="s">
        <v>44</v>
      </c>
      <c r="M24" s="56">
        <v>0.53817499999999996</v>
      </c>
      <c r="N24" s="8"/>
      <c r="O24" s="8"/>
      <c r="P24" s="10"/>
      <c r="Q24" s="12"/>
      <c r="R24" s="8"/>
      <c r="S24" s="8"/>
      <c r="T24" s="8"/>
      <c r="U24" s="10"/>
      <c r="V24" s="12"/>
      <c r="W24" s="12"/>
      <c r="X24" s="12"/>
      <c r="Y24" s="12"/>
      <c r="Z24" s="12"/>
      <c r="AA24" s="12"/>
      <c r="AB24" s="12"/>
      <c r="AC24" s="12"/>
    </row>
    <row r="25" spans="1:29" s="3" customFormat="1" ht="13.8" x14ac:dyDescent="0.25">
      <c r="A25" s="10"/>
      <c r="B25" s="45" t="s">
        <v>28</v>
      </c>
      <c r="C25" s="63">
        <v>1541</v>
      </c>
      <c r="D25" s="24"/>
      <c r="E25" s="52">
        <v>0.84620399999999996</v>
      </c>
      <c r="F25" s="43"/>
      <c r="G25" s="28">
        <v>447</v>
      </c>
      <c r="H25" s="16" t="s">
        <v>4</v>
      </c>
      <c r="I25" s="56">
        <v>0.92037500000000005</v>
      </c>
      <c r="J25" s="43"/>
      <c r="K25" s="32">
        <v>446</v>
      </c>
      <c r="L25" s="33" t="s">
        <v>4</v>
      </c>
      <c r="M25" s="56">
        <v>0.72413799999999995</v>
      </c>
      <c r="N25" s="8"/>
      <c r="O25" s="8"/>
      <c r="P25" s="10"/>
      <c r="Q25" s="12"/>
      <c r="R25" s="8"/>
      <c r="S25" s="8"/>
      <c r="T25" s="8"/>
      <c r="U25" s="10"/>
      <c r="V25" s="12"/>
      <c r="W25" s="12"/>
      <c r="X25" s="12"/>
      <c r="Y25" s="12"/>
      <c r="Z25" s="12"/>
      <c r="AA25" s="12"/>
      <c r="AB25" s="12"/>
      <c r="AC25" s="12"/>
    </row>
    <row r="26" spans="1:29" s="3" customFormat="1" ht="13.8" x14ac:dyDescent="0.25">
      <c r="A26" s="26"/>
      <c r="B26" s="45" t="s">
        <v>29</v>
      </c>
      <c r="C26" s="63">
        <v>4606</v>
      </c>
      <c r="D26" s="24"/>
      <c r="E26" s="50">
        <v>0.61962700000000004</v>
      </c>
      <c r="F26" s="43"/>
      <c r="G26" s="28">
        <v>358</v>
      </c>
      <c r="H26" s="16" t="s">
        <v>4</v>
      </c>
      <c r="I26" s="56">
        <v>0.68804699999999996</v>
      </c>
      <c r="J26" s="43"/>
      <c r="K26" s="32">
        <v>356</v>
      </c>
      <c r="L26" s="33" t="s">
        <v>8</v>
      </c>
      <c r="M26" s="56">
        <v>0.58155999999999997</v>
      </c>
      <c r="N26" s="8"/>
      <c r="O26" s="8"/>
      <c r="P26" s="10"/>
      <c r="Q26" s="12"/>
      <c r="R26" s="8"/>
      <c r="S26" s="8"/>
      <c r="T26" s="8"/>
      <c r="U26" s="10"/>
      <c r="V26" s="12"/>
      <c r="W26" s="12"/>
      <c r="X26" s="12"/>
      <c r="Y26" s="12"/>
      <c r="Z26" s="12"/>
      <c r="AA26" s="12"/>
      <c r="AB26" s="12"/>
      <c r="AC26" s="12"/>
    </row>
    <row r="27" spans="1:29" s="3" customFormat="1" ht="20.399999999999999" x14ac:dyDescent="0.25">
      <c r="A27" s="26"/>
      <c r="B27" s="45" t="s">
        <v>30</v>
      </c>
      <c r="C27" s="63">
        <v>6807</v>
      </c>
      <c r="D27" s="24"/>
      <c r="E27" s="50">
        <v>0.61657099999999998</v>
      </c>
      <c r="F27" s="43"/>
      <c r="G27" s="28">
        <v>485</v>
      </c>
      <c r="H27" s="16" t="s">
        <v>8</v>
      </c>
      <c r="I27" s="56">
        <v>0.68254000000000004</v>
      </c>
      <c r="J27" s="43"/>
      <c r="K27" s="32">
        <v>481</v>
      </c>
      <c r="L27" s="33" t="s">
        <v>8</v>
      </c>
      <c r="M27" s="56">
        <v>0.54859999999999998</v>
      </c>
      <c r="N27" s="8"/>
      <c r="O27" s="8"/>
      <c r="P27" s="10"/>
      <c r="Q27" s="12"/>
      <c r="R27" s="8"/>
      <c r="S27" s="8"/>
      <c r="T27" s="8"/>
      <c r="U27" s="10"/>
      <c r="V27" s="12"/>
      <c r="W27" s="12"/>
      <c r="X27" s="12"/>
      <c r="Y27" s="12"/>
      <c r="Z27" s="12"/>
      <c r="AA27" s="12"/>
      <c r="AB27" s="12"/>
      <c r="AC27" s="12"/>
    </row>
    <row r="28" spans="1:29" s="3" customFormat="1" ht="20.399999999999999" x14ac:dyDescent="0.25">
      <c r="A28" s="26"/>
      <c r="B28" s="45" t="s">
        <v>31</v>
      </c>
      <c r="C28" s="63">
        <v>7979</v>
      </c>
      <c r="D28" s="24"/>
      <c r="E28" s="50">
        <v>0.64682300000000004</v>
      </c>
      <c r="F28" s="43"/>
      <c r="G28" s="28">
        <v>490</v>
      </c>
      <c r="H28" s="16" t="s">
        <v>44</v>
      </c>
      <c r="I28" s="56">
        <v>0.76865700000000003</v>
      </c>
      <c r="J28" s="43"/>
      <c r="K28" s="32">
        <v>291</v>
      </c>
      <c r="L28" s="33" t="s">
        <v>8</v>
      </c>
      <c r="M28" s="56">
        <v>0.4</v>
      </c>
      <c r="N28" s="8"/>
      <c r="O28" s="8"/>
      <c r="P28" s="10"/>
      <c r="Q28" s="12"/>
      <c r="R28" s="8"/>
      <c r="S28" s="8"/>
      <c r="T28" s="8"/>
      <c r="U28" s="10"/>
      <c r="V28" s="12"/>
      <c r="W28" s="12"/>
      <c r="X28" s="12"/>
      <c r="Y28" s="12"/>
      <c r="Z28" s="12"/>
      <c r="AA28" s="12"/>
      <c r="AB28" s="12"/>
      <c r="AC28" s="12"/>
    </row>
    <row r="29" spans="1:29" s="3" customFormat="1" ht="13.8" x14ac:dyDescent="0.25">
      <c r="A29" s="26"/>
      <c r="B29" s="45" t="s">
        <v>32</v>
      </c>
      <c r="C29" s="63">
        <v>9083</v>
      </c>
      <c r="D29" s="24"/>
      <c r="E29" s="67">
        <v>0.61235300000000004</v>
      </c>
      <c r="F29" s="43"/>
      <c r="G29" s="28">
        <v>531</v>
      </c>
      <c r="H29" s="16" t="s">
        <v>8</v>
      </c>
      <c r="I29" s="69">
        <v>1</v>
      </c>
      <c r="J29" s="8"/>
      <c r="K29" s="32">
        <v>533</v>
      </c>
      <c r="L29" s="33" t="s">
        <v>44</v>
      </c>
      <c r="M29" s="58">
        <v>0.45031700000000002</v>
      </c>
      <c r="N29" s="8"/>
      <c r="O29" s="8"/>
      <c r="P29" s="10"/>
      <c r="Q29" s="12"/>
      <c r="R29" s="8"/>
      <c r="S29" s="8"/>
      <c r="T29" s="8"/>
      <c r="U29" s="10"/>
      <c r="V29" s="12"/>
      <c r="W29" s="12"/>
      <c r="X29" s="12"/>
      <c r="Y29" s="12"/>
      <c r="Z29" s="12"/>
      <c r="AA29" s="12"/>
      <c r="AB29" s="12"/>
      <c r="AC29" s="12"/>
    </row>
    <row r="30" spans="1:29" s="3" customFormat="1" ht="13.8" x14ac:dyDescent="0.25">
      <c r="A30" s="26"/>
      <c r="B30" s="45" t="s">
        <v>33</v>
      </c>
      <c r="C30" s="63">
        <v>3759</v>
      </c>
      <c r="D30" s="24"/>
      <c r="E30" s="50">
        <v>0.67890399999999995</v>
      </c>
      <c r="F30" s="8"/>
      <c r="G30" s="28">
        <v>417</v>
      </c>
      <c r="H30" s="16" t="s">
        <v>44</v>
      </c>
      <c r="I30" s="54">
        <v>0.796875</v>
      </c>
      <c r="J30" s="8"/>
      <c r="K30" s="32">
        <v>360</v>
      </c>
      <c r="L30" s="33" t="s">
        <v>4</v>
      </c>
      <c r="M30" s="58">
        <v>0.55665699999999996</v>
      </c>
      <c r="N30" s="8"/>
      <c r="O30" s="8"/>
      <c r="P30" s="10"/>
      <c r="Q30" s="12"/>
      <c r="R30" s="8"/>
      <c r="S30" s="8"/>
      <c r="T30" s="8"/>
      <c r="U30" s="10"/>
      <c r="V30" s="12"/>
      <c r="W30" s="12"/>
      <c r="X30" s="12"/>
      <c r="Y30" s="12"/>
      <c r="Z30" s="12"/>
      <c r="AA30" s="12"/>
      <c r="AB30" s="12"/>
      <c r="AC30" s="12"/>
    </row>
    <row r="31" spans="1:29" s="3" customFormat="1" ht="13.8" x14ac:dyDescent="0.25">
      <c r="A31" s="10"/>
      <c r="B31" s="45" t="s">
        <v>39</v>
      </c>
      <c r="C31" s="64">
        <f>SUM(C9:C30)</f>
        <v>131664</v>
      </c>
      <c r="D31" s="24"/>
      <c r="E31" s="50">
        <v>0.69767699999999999</v>
      </c>
      <c r="F31" s="13"/>
      <c r="G31" s="13"/>
      <c r="H31" s="13"/>
      <c r="I31" s="13"/>
      <c r="J31" s="13"/>
      <c r="K31" s="13"/>
      <c r="L31" s="13"/>
      <c r="M31" s="13"/>
      <c r="N31" s="8"/>
      <c r="O31" s="8"/>
      <c r="P31" s="10"/>
      <c r="Q31" s="12"/>
      <c r="R31" s="8"/>
      <c r="S31" s="8"/>
      <c r="T31" s="8"/>
      <c r="U31" s="10"/>
      <c r="V31" s="12"/>
      <c r="W31" s="12"/>
      <c r="X31" s="12"/>
      <c r="Y31" s="12"/>
      <c r="Z31" s="12"/>
      <c r="AA31" s="12"/>
      <c r="AB31" s="12"/>
      <c r="AC31" s="12"/>
    </row>
    <row r="32" spans="1:29" s="3" customFormat="1" ht="14.25" customHeight="1" x14ac:dyDescent="0.25">
      <c r="A32" s="12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0"/>
      <c r="Q32" s="12"/>
      <c r="R32" s="8"/>
      <c r="S32" s="8"/>
      <c r="T32" s="8"/>
      <c r="U32" s="10"/>
      <c r="V32" s="12"/>
      <c r="W32" s="12"/>
      <c r="X32" s="12"/>
      <c r="Y32" s="12"/>
      <c r="Z32" s="12"/>
      <c r="AA32" s="12"/>
      <c r="AB32" s="12"/>
      <c r="AC32" s="12"/>
    </row>
    <row r="33" spans="2:29" s="3" customFormat="1" ht="8.25" customHeight="1" x14ac:dyDescent="0.3">
      <c r="B33" s="78" t="s">
        <v>38</v>
      </c>
      <c r="C33" s="78"/>
      <c r="D33" s="79" t="s">
        <v>34</v>
      </c>
      <c r="E33" s="80"/>
      <c r="F33" s="70" t="s">
        <v>1</v>
      </c>
      <c r="G33" s="71"/>
      <c r="H33" s="9"/>
      <c r="I33" s="87" t="s">
        <v>9</v>
      </c>
      <c r="J33" s="88"/>
      <c r="K33" s="89"/>
      <c r="L33" s="39" t="s">
        <v>34</v>
      </c>
      <c r="M33" s="25" t="s">
        <v>2</v>
      </c>
      <c r="N33" s="13"/>
      <c r="O33" s="13"/>
      <c r="P33" s="11"/>
      <c r="Q33" s="12"/>
      <c r="R33" s="8"/>
      <c r="S33" s="8"/>
      <c r="T33" s="8"/>
      <c r="U33" s="10"/>
      <c r="V33" s="12"/>
      <c r="W33" s="12"/>
      <c r="X33" s="12"/>
      <c r="Y33" s="12"/>
      <c r="Z33" s="12"/>
      <c r="AA33" s="12"/>
      <c r="AB33" s="12"/>
      <c r="AC33" s="12"/>
    </row>
    <row r="34" spans="2:29" s="3" customFormat="1" ht="37.5" customHeight="1" x14ac:dyDescent="0.25">
      <c r="B34" s="78"/>
      <c r="C34" s="78"/>
      <c r="D34" s="85" t="s">
        <v>28</v>
      </c>
      <c r="E34" s="86"/>
      <c r="F34" s="74">
        <f>E25</f>
        <v>0.84620399999999996</v>
      </c>
      <c r="G34" s="75"/>
      <c r="H34" s="8"/>
      <c r="I34" s="90"/>
      <c r="J34" s="91"/>
      <c r="K34" s="92"/>
      <c r="L34" s="68" t="s">
        <v>32</v>
      </c>
      <c r="M34" s="29" t="s">
        <v>48</v>
      </c>
      <c r="N34" s="25" t="s">
        <v>1</v>
      </c>
      <c r="O34" s="46"/>
      <c r="P34" s="11"/>
      <c r="Q34" s="12"/>
      <c r="R34" s="8"/>
      <c r="S34" s="8"/>
      <c r="T34" s="8"/>
      <c r="U34" s="10"/>
      <c r="V34" s="12"/>
      <c r="W34" s="12"/>
      <c r="X34" s="12"/>
      <c r="Y34" s="12"/>
      <c r="Z34" s="12"/>
      <c r="AA34" s="12"/>
      <c r="AB34" s="12"/>
      <c r="AC34" s="12"/>
    </row>
    <row r="35" spans="2:29" s="3" customFormat="1" ht="23.25" customHeight="1" x14ac:dyDescent="0.25">
      <c r="N35" s="69">
        <v>1</v>
      </c>
      <c r="O35" s="47"/>
      <c r="P35" s="11"/>
      <c r="Q35" s="12"/>
      <c r="R35" s="8"/>
      <c r="S35" s="8"/>
      <c r="T35" s="8"/>
      <c r="U35" s="10"/>
      <c r="V35" s="12"/>
      <c r="W35" s="12"/>
      <c r="X35" s="12"/>
      <c r="Y35" s="12"/>
      <c r="Z35" s="12"/>
      <c r="AA35" s="12"/>
      <c r="AB35" s="12"/>
      <c r="AC35" s="12"/>
    </row>
    <row r="36" spans="2:29" s="3" customFormat="1" ht="8.25" customHeight="1" x14ac:dyDescent="0.3">
      <c r="B36" s="78" t="s">
        <v>37</v>
      </c>
      <c r="C36" s="78"/>
      <c r="D36" s="79" t="s">
        <v>34</v>
      </c>
      <c r="E36" s="80"/>
      <c r="F36" s="70" t="s">
        <v>1</v>
      </c>
      <c r="G36" s="71"/>
      <c r="H36" s="9"/>
      <c r="I36" s="87" t="s">
        <v>7</v>
      </c>
      <c r="J36" s="88"/>
      <c r="K36" s="89"/>
      <c r="L36" s="40" t="s">
        <v>34</v>
      </c>
      <c r="M36" s="42" t="s">
        <v>2</v>
      </c>
      <c r="O36" s="43"/>
      <c r="P36" s="11"/>
      <c r="Q36" s="12"/>
      <c r="R36" s="8"/>
      <c r="S36" s="8"/>
      <c r="T36" s="8"/>
      <c r="U36" s="10"/>
      <c r="V36" s="12"/>
      <c r="W36" s="12"/>
      <c r="X36" s="12"/>
      <c r="Y36" s="12"/>
      <c r="Z36" s="12"/>
      <c r="AA36" s="12"/>
      <c r="AB36" s="12"/>
      <c r="AC36" s="12"/>
    </row>
    <row r="37" spans="2:29" s="3" customFormat="1" ht="39.75" customHeight="1" x14ac:dyDescent="0.3">
      <c r="B37" s="78"/>
      <c r="C37" s="78"/>
      <c r="D37" s="81" t="s">
        <v>32</v>
      </c>
      <c r="E37" s="82"/>
      <c r="F37" s="72">
        <v>0.61235300000000004</v>
      </c>
      <c r="G37" s="73"/>
      <c r="H37" s="8"/>
      <c r="I37" s="90"/>
      <c r="J37" s="91"/>
      <c r="K37" s="92"/>
      <c r="L37" s="41" t="s">
        <v>26</v>
      </c>
      <c r="M37" s="29" t="s">
        <v>43</v>
      </c>
      <c r="N37" s="25" t="s">
        <v>1</v>
      </c>
      <c r="O37" s="46"/>
      <c r="P37" s="11"/>
      <c r="Q37" s="12"/>
      <c r="R37" s="8"/>
      <c r="S37" s="8"/>
      <c r="T37" s="8"/>
      <c r="U37" s="10"/>
      <c r="V37" s="12"/>
      <c r="W37" s="12"/>
      <c r="X37" s="12"/>
      <c r="Y37" s="12"/>
      <c r="Z37" s="12"/>
      <c r="AA37" s="12"/>
      <c r="AB37" s="12"/>
      <c r="AC37" s="12"/>
    </row>
    <row r="38" spans="2:29" s="3" customFormat="1" ht="41.25" customHeight="1" x14ac:dyDescent="0.25">
      <c r="E38" s="13"/>
      <c r="F38" s="13"/>
      <c r="G38" s="13"/>
      <c r="H38" s="13"/>
      <c r="I38" s="13"/>
      <c r="J38" s="13"/>
      <c r="K38" s="13"/>
      <c r="L38" s="13"/>
      <c r="M38" s="13"/>
      <c r="N38" s="61">
        <f>M23</f>
        <v>0.243697</v>
      </c>
      <c r="O38" s="48"/>
      <c r="P38" s="12"/>
      <c r="Q38" s="12"/>
      <c r="R38" s="8"/>
      <c r="S38" s="8"/>
      <c r="T38" s="8"/>
      <c r="U38" s="10"/>
      <c r="V38" s="12"/>
      <c r="W38" s="12"/>
      <c r="X38" s="12"/>
      <c r="Y38" s="12"/>
      <c r="Z38" s="12"/>
      <c r="AA38" s="12"/>
      <c r="AB38" s="12"/>
      <c r="AC38" s="12"/>
    </row>
    <row r="39" spans="2:29" s="3" customFormat="1" ht="13.8" x14ac:dyDescent="0.25"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2"/>
      <c r="Q39" s="12"/>
      <c r="R39" s="12"/>
      <c r="S39" s="12"/>
      <c r="T39" s="12"/>
      <c r="U39" s="37"/>
      <c r="V39" s="12"/>
      <c r="W39" s="12"/>
      <c r="X39" s="12"/>
      <c r="Y39" s="12"/>
      <c r="Z39" s="12"/>
      <c r="AA39" s="12"/>
      <c r="AB39" s="12"/>
      <c r="AC39" s="12"/>
    </row>
    <row r="40" spans="2:29" s="3" customFormat="1" x14ac:dyDescent="0.3">
      <c r="B40"/>
      <c r="C40"/>
      <c r="D40"/>
      <c r="E40"/>
      <c r="F40"/>
      <c r="G40"/>
      <c r="H40"/>
      <c r="I40"/>
      <c r="J40"/>
      <c r="K40"/>
      <c r="L40"/>
      <c r="M40"/>
      <c r="N40" s="13"/>
      <c r="O40" s="13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</sheetData>
  <mergeCells count="27">
    <mergeCell ref="A1:O1"/>
    <mergeCell ref="A2:O2"/>
    <mergeCell ref="A3:O3"/>
    <mergeCell ref="A5:O5"/>
    <mergeCell ref="A7:A8"/>
    <mergeCell ref="K7:M7"/>
    <mergeCell ref="B7:B8"/>
    <mergeCell ref="P5:AC5"/>
    <mergeCell ref="P1:AC1"/>
    <mergeCell ref="P2:AC2"/>
    <mergeCell ref="P3:AC3"/>
    <mergeCell ref="Q14:AB14"/>
    <mergeCell ref="F36:G36"/>
    <mergeCell ref="F37:G37"/>
    <mergeCell ref="F33:G33"/>
    <mergeCell ref="F34:G34"/>
    <mergeCell ref="C7:C8"/>
    <mergeCell ref="B36:C37"/>
    <mergeCell ref="D36:E36"/>
    <mergeCell ref="D37:E37"/>
    <mergeCell ref="E7:E8"/>
    <mergeCell ref="G7:I7"/>
    <mergeCell ref="B33:C34"/>
    <mergeCell ref="D33:E33"/>
    <mergeCell ref="D34:E34"/>
    <mergeCell ref="I33:K34"/>
    <mergeCell ref="I36:K37"/>
  </mergeCells>
  <printOptions horizontalCentered="1"/>
  <pageMargins left="0.70866141732283472" right="0.70866141732283472" top="0.59055118110236227" bottom="0.59055118110236227" header="0.31496062992125984" footer="0.31496062992125984"/>
  <pageSetup scale="74" fitToWidth="2" orientation="landscape" verticalDpi="1200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JUN-PARTICIPACIÓN</vt:lpstr>
      <vt:lpstr>'JUN-PARTICIPACIÓN'!Print_Area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2022-02-11T02:42:49Z</cp:lastPrinted>
  <dcterms:created xsi:type="dcterms:W3CDTF">2018-10-12T15:43:08Z</dcterms:created>
  <dcterms:modified xsi:type="dcterms:W3CDTF">2022-02-11T02:47:05Z</dcterms:modified>
</cp:coreProperties>
</file>